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FORMATO DE PROPUESTA ECONOMICA" sheetId="1" r:id="rId1"/>
  </sheets>
  <definedNames>
    <definedName name="_xlnm.Print_Area" localSheetId="0">'FORMATO DE PROPUESTA ECONOMICA'!$A$2:$G$29</definedName>
  </definedNames>
  <calcPr fullCalcOnLoad="1"/>
</workbook>
</file>

<file path=xl/sharedStrings.xml><?xml version="1.0" encoding="utf-8"?>
<sst xmlns="http://schemas.openxmlformats.org/spreadsheetml/2006/main" count="83" uniqueCount="44">
  <si>
    <t>No. Ítem</t>
  </si>
  <si>
    <t>TIPO DE ESTUDIO</t>
  </si>
  <si>
    <t>UND</t>
  </si>
  <si>
    <t>Implantacion y/o Complementacion</t>
  </si>
  <si>
    <t>M2</t>
  </si>
  <si>
    <t>Estudios Hidrosanitarios</t>
  </si>
  <si>
    <t>Estudios electricos en Baja Tension, incluye iluminacion y Evaluacion de riesgo de descargas atmosfericas</t>
  </si>
  <si>
    <t>Estudios Red De Voz Y datos, puestos de trabajo, cableado horizontal, cableado vertical y centro de telecominicaciones.</t>
  </si>
  <si>
    <t>Presupuesto y Programacion</t>
  </si>
  <si>
    <t>De 0 a 1000</t>
  </si>
  <si>
    <t>De 1000 a 5000</t>
  </si>
  <si>
    <t>De 5000 a 10000</t>
  </si>
  <si>
    <t>De 10000 en adelante</t>
  </si>
  <si>
    <t>Tramites de Licencias y permisos</t>
  </si>
  <si>
    <t>REFERENCIA</t>
  </si>
  <si>
    <t>PROYECTO</t>
  </si>
  <si>
    <t>ESTUDIOS</t>
  </si>
  <si>
    <t>DISEÑO</t>
  </si>
  <si>
    <t>ANÁLISIS</t>
  </si>
  <si>
    <t>LEVANTAMIENTO TOPOGRAFICO</t>
  </si>
  <si>
    <t>FONDO DE FINANCIAMIENTO DE LA INFRAESTRUCTURA EDUCATIVA (FFIE)</t>
  </si>
  <si>
    <t xml:space="preserve">ESTUDIOS </t>
  </si>
  <si>
    <t>Proyecto Arquitectonico Y Diseños Urbanisticos.</t>
  </si>
  <si>
    <t>Estudios de transito.</t>
  </si>
  <si>
    <t>Estudios de remocion de masa y manejo de laderas y taludes.</t>
  </si>
  <si>
    <t>Estudios hidrologicos y caracterizacion de agua.</t>
  </si>
  <si>
    <t>Reforzamiento estructural</t>
  </si>
  <si>
    <t>Estudios de vulnerabilidad sísmica</t>
  </si>
  <si>
    <t>ANALISIS</t>
  </si>
  <si>
    <t>Estudios bioclimaticos.</t>
  </si>
  <si>
    <t>Estudios de suelos.</t>
  </si>
  <si>
    <t>TRAMITES</t>
  </si>
  <si>
    <t xml:space="preserve">Proyectos nuevos y/o Diseños </t>
  </si>
  <si>
    <t>ANEXO Nº 3A - VALORES UNITARIOS ESTUDIOS Y DISEÑOS</t>
  </si>
  <si>
    <t>Precio Techo FFIE (Incuido % Iva )</t>
  </si>
  <si>
    <t>Plan de implantación o plan de regularización y manejo (Se tomara sobre el area del predio)</t>
  </si>
  <si>
    <t>Revision de diseños existentes (se pagara cuando no es viable el proyecto).</t>
  </si>
  <si>
    <t>Analisis del lugar ( se pagara cuando el proyecto no sea viable).</t>
  </si>
  <si>
    <t>N.A</t>
  </si>
  <si>
    <t>Proyecto Estructural.</t>
  </si>
  <si>
    <t>Estudios electricos en Baja Tension y media tension, incluye iluminacion y Evaluacion de riesgo y diseño de proteccion contra descargas atmosfericas.</t>
  </si>
  <si>
    <t>Diseño de proteccion contra descargas atmosfericas Baja Tension.</t>
  </si>
  <si>
    <t>Diseños electro mecanicos.</t>
  </si>
  <si>
    <t>Estudios de  aprovechamiento forestal y tramite de pola y tala.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</si>
</sst>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$-240A]\ #,##0.0"/>
    <numFmt numFmtId="179" formatCode="0.00_);[Red]\(0.00\)"/>
    <numFmt numFmtId="180" formatCode="_(&quot;$&quot;\ * #,##0_);_(&quot;$&quot;\ * \(#,##0\);_(&quot;$&quot;\ * &quot;-&quot;??_);_(@_)"/>
    <numFmt numFmtId="181" formatCode="0.0000000%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(&quot;$&quot;\ * #,##0.0_);_(&quot;$&quot;\ * \(#,##0.0\);_(&quot;$&quot;\ * &quot;-&quot;??_);_(@_)"/>
    <numFmt numFmtId="188" formatCode="[$$-240A]\ #,##0"/>
    <numFmt numFmtId="189" formatCode="0.0"/>
    <numFmt numFmtId="190" formatCode="_ &quot;$&quot;\ * #,##0_ ;_ &quot;$&quot;\ * \-#,##0_ ;_ &quot;$&quot;\ * &quot;-&quot;??_ ;_ @_ "/>
    <numFmt numFmtId="191" formatCode="_(&quot;$&quot;\ * #,##0.000_);_(&quot;$&quot;\ * \(#,##0.000\);_(&quot;$&quot;\ * &quot;-&quot;??_);_(@_)"/>
    <numFmt numFmtId="192" formatCode="_(&quot;$&quot;\ * #,##0.0000_);_(&quot;$&quot;\ * \(#,##0.0000\);_(&quot;$&quot;\ * &quot;-&quot;??_);_(@_)"/>
    <numFmt numFmtId="193" formatCode="_(&quot;$&quot;\ * #,##0.00000_);_(&quot;$&quot;\ * \(#,##0.00000\);_(&quot;$&quot;\ * &quot;-&quot;??_);_(@_)"/>
    <numFmt numFmtId="194" formatCode="_(&quot;$&quot;\ * #,##0.000000_);_(&quot;$&quot;\ * \(#,##0.000000\);_(&quot;$&quot;\ * &quot;-&quot;??_);_(@_)"/>
    <numFmt numFmtId="195" formatCode="0.00000"/>
    <numFmt numFmtId="196" formatCode="0.0000"/>
    <numFmt numFmtId="197" formatCode="0.000"/>
    <numFmt numFmtId="198" formatCode="0.000000"/>
    <numFmt numFmtId="199" formatCode="_(* #,##0_);_(* \(#,##0\);_(* &quot;-&quot;??_);_(@_)"/>
    <numFmt numFmtId="200" formatCode="_-* #,##0.00\ _€_-;\-* #,##0.00\ _€_-;_-* &quot;-&quot;??\ _€_-;_-@_-"/>
    <numFmt numFmtId="201" formatCode="&quot;$&quot;\ 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Zurich B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Zurich BT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Zurich B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Zurich BT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theme="1"/>
      <name val="Zurich B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4" fillId="31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49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 wrapText="1"/>
    </xf>
    <xf numFmtId="177" fontId="2" fillId="0" borderId="11" xfId="49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0" fontId="54" fillId="0" borderId="12" xfId="55" applyFont="1" applyFill="1" applyBorder="1" applyAlignment="1">
      <alignment horizontal="center" vertical="center" wrapText="1"/>
      <protection/>
    </xf>
    <xf numFmtId="0" fontId="54" fillId="33" borderId="12" xfId="55" applyFont="1" applyFill="1" applyBorder="1" applyAlignment="1">
      <alignment horizontal="center" vertical="center" wrapText="1"/>
      <protection/>
    </xf>
    <xf numFmtId="0" fontId="54" fillId="0" borderId="13" xfId="55" applyFont="1" applyFill="1" applyBorder="1" applyAlignment="1">
      <alignment horizontal="center" vertical="center" wrapText="1"/>
      <protection/>
    </xf>
    <xf numFmtId="0" fontId="54" fillId="0" borderId="14" xfId="55" applyFont="1" applyFill="1" applyBorder="1" applyAlignment="1">
      <alignment horizontal="center" vertical="center" wrapText="1"/>
      <protection/>
    </xf>
    <xf numFmtId="0" fontId="54" fillId="0" borderId="10" xfId="5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54" fillId="0" borderId="11" xfId="55" applyFont="1" applyFill="1" applyBorder="1" applyAlignment="1">
      <alignment horizontal="center" vertical="center" wrapText="1"/>
      <protection/>
    </xf>
    <xf numFmtId="201" fontId="2" fillId="0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201" fontId="2" fillId="0" borderId="15" xfId="0" applyNumberFormat="1" applyFont="1" applyFill="1" applyBorder="1" applyAlignment="1">
      <alignment horizontal="center" vertical="center"/>
    </xf>
    <xf numFmtId="201" fontId="2" fillId="0" borderId="16" xfId="0" applyNumberFormat="1" applyFont="1" applyFill="1" applyBorder="1" applyAlignment="1">
      <alignment horizontal="center" vertical="center"/>
    </xf>
    <xf numFmtId="201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8" fillId="0" borderId="17" xfId="55" applyFont="1" applyFill="1" applyBorder="1" applyAlignment="1">
      <alignment horizontal="center" vertical="center" wrapText="1"/>
      <protection/>
    </xf>
    <xf numFmtId="0" fontId="55" fillId="0" borderId="17" xfId="55" applyFont="1" applyFill="1" applyBorder="1" applyAlignment="1">
      <alignment horizontal="center" vertical="center" wrapText="1"/>
      <protection/>
    </xf>
    <xf numFmtId="0" fontId="54" fillId="0" borderId="18" xfId="55" applyFont="1" applyFill="1" applyBorder="1" applyAlignment="1">
      <alignment horizontal="center" vertical="center" wrapText="1"/>
      <protection/>
    </xf>
    <xf numFmtId="0" fontId="54" fillId="0" borderId="19" xfId="55" applyFont="1" applyFill="1" applyBorder="1" applyAlignment="1">
      <alignment horizontal="center" vertical="center" wrapText="1"/>
      <protection/>
    </xf>
    <xf numFmtId="0" fontId="54" fillId="0" borderId="20" xfId="55" applyFont="1" applyFill="1" applyBorder="1" applyAlignment="1">
      <alignment horizontal="center" vertical="center" wrapText="1"/>
      <protection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0" fillId="4" borderId="17" xfId="55" applyFont="1" applyFill="1" applyBorder="1" applyAlignment="1">
      <alignment horizontal="center" vertical="center" wrapText="1"/>
      <protection/>
    </xf>
    <xf numFmtId="0" fontId="56" fillId="33" borderId="23" xfId="0" applyFont="1" applyFill="1" applyBorder="1" applyAlignment="1">
      <alignment horizontal="center" vertical="center"/>
    </xf>
    <xf numFmtId="0" fontId="56" fillId="33" borderId="24" xfId="0" applyFont="1" applyFill="1" applyBorder="1" applyAlignment="1">
      <alignment horizontal="center" vertical="center"/>
    </xf>
    <xf numFmtId="0" fontId="56" fillId="33" borderId="25" xfId="0" applyFont="1" applyFill="1" applyBorder="1" applyAlignment="1">
      <alignment horizontal="center" vertical="center"/>
    </xf>
    <xf numFmtId="0" fontId="56" fillId="33" borderId="26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28" xfId="0" applyFont="1" applyFill="1" applyBorder="1" applyAlignment="1">
      <alignment horizontal="center" vertical="center"/>
    </xf>
    <xf numFmtId="0" fontId="3" fillId="34" borderId="17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3" fillId="34" borderId="15" xfId="57" applyFont="1" applyFill="1" applyBorder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6" xfId="59"/>
    <cellStyle name="Notas" xfId="60"/>
    <cellStyle name="Percent" xfId="61"/>
    <cellStyle name="Porcentual 5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IV32"/>
  <sheetViews>
    <sheetView showGridLines="0" tabSelected="1" zoomScale="90" zoomScaleNormal="90" zoomScaleSheetLayoutView="110" zoomScalePageLayoutView="0" workbookViewId="0" topLeftCell="A2">
      <selection activeCell="H8" sqref="H8"/>
    </sheetView>
  </sheetViews>
  <sheetFormatPr defaultColWidth="20.421875" defaultRowHeight="15" zeroHeight="1"/>
  <cols>
    <col min="1" max="1" width="1.28515625" style="0" customWidth="1"/>
    <col min="2" max="2" width="6.28125" style="0" customWidth="1"/>
    <col min="3" max="3" width="13.140625" style="0" customWidth="1"/>
    <col min="4" max="4" width="47.421875" style="0" customWidth="1"/>
    <col min="5" max="5" width="12.28125" style="0" customWidth="1"/>
    <col min="6" max="6" width="21.57421875" style="0" customWidth="1"/>
    <col min="7" max="7" width="21.28125" style="0" customWidth="1"/>
    <col min="8" max="8" width="26.00390625" style="0" customWidth="1"/>
    <col min="9" max="255" width="0" style="0" hidden="1" customWidth="1"/>
  </cols>
  <sheetData>
    <row r="1" spans="2:7" ht="15" hidden="1">
      <c r="B1" s="32" t="s">
        <v>20</v>
      </c>
      <c r="C1" s="33"/>
      <c r="D1" s="33"/>
      <c r="E1" s="33"/>
      <c r="F1" s="33"/>
      <c r="G1" s="34"/>
    </row>
    <row r="2" spans="2:7" ht="15.75" customHeight="1">
      <c r="B2" s="35"/>
      <c r="C2" s="36"/>
      <c r="D2" s="36"/>
      <c r="E2" s="36"/>
      <c r="F2" s="36"/>
      <c r="G2" s="37"/>
    </row>
    <row r="3" spans="2:7" ht="45" customHeight="1">
      <c r="B3" s="38" t="s">
        <v>33</v>
      </c>
      <c r="C3" s="39"/>
      <c r="D3" s="40"/>
      <c r="E3" s="40"/>
      <c r="F3" s="40"/>
      <c r="G3" s="41"/>
    </row>
    <row r="4" spans="2:7" s="2" customFormat="1" ht="25.5" customHeight="1">
      <c r="B4" s="31" t="s">
        <v>0</v>
      </c>
      <c r="C4" s="30" t="s">
        <v>14</v>
      </c>
      <c r="D4" s="30" t="s">
        <v>1</v>
      </c>
      <c r="E4" s="30" t="s">
        <v>2</v>
      </c>
      <c r="F4" s="28" t="s">
        <v>34</v>
      </c>
      <c r="G4" s="29"/>
    </row>
    <row r="5" spans="2:7" ht="47.25" customHeight="1">
      <c r="B5" s="31"/>
      <c r="C5" s="30"/>
      <c r="D5" s="30"/>
      <c r="E5" s="30"/>
      <c r="F5" s="17" t="s">
        <v>3</v>
      </c>
      <c r="G5" s="18" t="s">
        <v>32</v>
      </c>
    </row>
    <row r="6" spans="2:7" ht="25.5">
      <c r="B6" s="23">
        <v>1</v>
      </c>
      <c r="C6" s="10" t="s">
        <v>15</v>
      </c>
      <c r="D6" s="22" t="s">
        <v>36</v>
      </c>
      <c r="E6" s="4" t="s">
        <v>4</v>
      </c>
      <c r="F6" s="8">
        <v>9349</v>
      </c>
      <c r="G6" s="19" t="s">
        <v>38</v>
      </c>
    </row>
    <row r="7" spans="2:256" ht="15">
      <c r="B7" s="24">
        <v>2</v>
      </c>
      <c r="C7" s="10" t="s">
        <v>15</v>
      </c>
      <c r="D7" s="3" t="s">
        <v>22</v>
      </c>
      <c r="E7" s="4" t="s">
        <v>4</v>
      </c>
      <c r="F7" s="8">
        <v>13317</v>
      </c>
      <c r="G7" s="19">
        <v>25733</v>
      </c>
      <c r="H7" s="21"/>
      <c r="I7" s="21">
        <f aca="true" t="shared" si="0" ref="I7:BT7">+G7+G8+G10+G13+G11+G12+G16+G29</f>
        <v>79700</v>
      </c>
      <c r="J7" s="21">
        <f t="shared" si="0"/>
        <v>0</v>
      </c>
      <c r="K7" s="21">
        <f t="shared" si="0"/>
        <v>79700</v>
      </c>
      <c r="L7" s="21">
        <f t="shared" si="0"/>
        <v>0</v>
      </c>
      <c r="M7" s="21">
        <f t="shared" si="0"/>
        <v>79700</v>
      </c>
      <c r="N7" s="21">
        <f t="shared" si="0"/>
        <v>0</v>
      </c>
      <c r="O7" s="21">
        <f t="shared" si="0"/>
        <v>79700</v>
      </c>
      <c r="P7" s="21">
        <f t="shared" si="0"/>
        <v>0</v>
      </c>
      <c r="Q7" s="21">
        <f t="shared" si="0"/>
        <v>79700</v>
      </c>
      <c r="R7" s="21">
        <f t="shared" si="0"/>
        <v>0</v>
      </c>
      <c r="S7" s="21">
        <f t="shared" si="0"/>
        <v>79700</v>
      </c>
      <c r="T7" s="21">
        <f t="shared" si="0"/>
        <v>0</v>
      </c>
      <c r="U7" s="21">
        <f t="shared" si="0"/>
        <v>79700</v>
      </c>
      <c r="V7" s="21">
        <f t="shared" si="0"/>
        <v>0</v>
      </c>
      <c r="W7" s="21">
        <f t="shared" si="0"/>
        <v>79700</v>
      </c>
      <c r="X7" s="21">
        <f t="shared" si="0"/>
        <v>0</v>
      </c>
      <c r="Y7" s="21">
        <f t="shared" si="0"/>
        <v>79700</v>
      </c>
      <c r="Z7" s="21">
        <f t="shared" si="0"/>
        <v>0</v>
      </c>
      <c r="AA7" s="21">
        <f t="shared" si="0"/>
        <v>79700</v>
      </c>
      <c r="AB7" s="21">
        <f t="shared" si="0"/>
        <v>0</v>
      </c>
      <c r="AC7" s="21">
        <f t="shared" si="0"/>
        <v>79700</v>
      </c>
      <c r="AD7" s="21">
        <f t="shared" si="0"/>
        <v>0</v>
      </c>
      <c r="AE7" s="21">
        <f t="shared" si="0"/>
        <v>79700</v>
      </c>
      <c r="AF7" s="21">
        <f t="shared" si="0"/>
        <v>0</v>
      </c>
      <c r="AG7" s="21">
        <f t="shared" si="0"/>
        <v>79700</v>
      </c>
      <c r="AH7" s="21">
        <f t="shared" si="0"/>
        <v>0</v>
      </c>
      <c r="AI7" s="21">
        <f t="shared" si="0"/>
        <v>79700</v>
      </c>
      <c r="AJ7" s="21">
        <f t="shared" si="0"/>
        <v>0</v>
      </c>
      <c r="AK7" s="21">
        <f t="shared" si="0"/>
        <v>79700</v>
      </c>
      <c r="AL7" s="21">
        <f t="shared" si="0"/>
        <v>0</v>
      </c>
      <c r="AM7" s="21">
        <f t="shared" si="0"/>
        <v>79700</v>
      </c>
      <c r="AN7" s="21">
        <f t="shared" si="0"/>
        <v>0</v>
      </c>
      <c r="AO7" s="21">
        <f t="shared" si="0"/>
        <v>79700</v>
      </c>
      <c r="AP7" s="21">
        <f t="shared" si="0"/>
        <v>0</v>
      </c>
      <c r="AQ7" s="21">
        <f t="shared" si="0"/>
        <v>79700</v>
      </c>
      <c r="AR7" s="21">
        <f t="shared" si="0"/>
        <v>0</v>
      </c>
      <c r="AS7" s="21">
        <f t="shared" si="0"/>
        <v>79700</v>
      </c>
      <c r="AT7" s="21">
        <f t="shared" si="0"/>
        <v>0</v>
      </c>
      <c r="AU7" s="21">
        <f t="shared" si="0"/>
        <v>79700</v>
      </c>
      <c r="AV7" s="21">
        <f t="shared" si="0"/>
        <v>0</v>
      </c>
      <c r="AW7" s="21">
        <f t="shared" si="0"/>
        <v>79700</v>
      </c>
      <c r="AX7" s="21">
        <f t="shared" si="0"/>
        <v>0</v>
      </c>
      <c r="AY7" s="21">
        <f t="shared" si="0"/>
        <v>79700</v>
      </c>
      <c r="AZ7" s="21">
        <f t="shared" si="0"/>
        <v>0</v>
      </c>
      <c r="BA7" s="21">
        <f t="shared" si="0"/>
        <v>79700</v>
      </c>
      <c r="BB7" s="21">
        <f t="shared" si="0"/>
        <v>0</v>
      </c>
      <c r="BC7" s="21">
        <f t="shared" si="0"/>
        <v>79700</v>
      </c>
      <c r="BD7" s="21">
        <f t="shared" si="0"/>
        <v>0</v>
      </c>
      <c r="BE7" s="21">
        <f t="shared" si="0"/>
        <v>79700</v>
      </c>
      <c r="BF7" s="21">
        <f t="shared" si="0"/>
        <v>0</v>
      </c>
      <c r="BG7" s="21">
        <f t="shared" si="0"/>
        <v>79700</v>
      </c>
      <c r="BH7" s="21">
        <f t="shared" si="0"/>
        <v>0</v>
      </c>
      <c r="BI7" s="21">
        <f t="shared" si="0"/>
        <v>79700</v>
      </c>
      <c r="BJ7" s="21">
        <f t="shared" si="0"/>
        <v>0</v>
      </c>
      <c r="BK7" s="21">
        <f t="shared" si="0"/>
        <v>79700</v>
      </c>
      <c r="BL7" s="21">
        <f t="shared" si="0"/>
        <v>0</v>
      </c>
      <c r="BM7" s="21">
        <f t="shared" si="0"/>
        <v>79700</v>
      </c>
      <c r="BN7" s="21">
        <f t="shared" si="0"/>
        <v>0</v>
      </c>
      <c r="BO7" s="21">
        <f t="shared" si="0"/>
        <v>79700</v>
      </c>
      <c r="BP7" s="21">
        <f t="shared" si="0"/>
        <v>0</v>
      </c>
      <c r="BQ7" s="21">
        <f t="shared" si="0"/>
        <v>79700</v>
      </c>
      <c r="BR7" s="21">
        <f t="shared" si="0"/>
        <v>0</v>
      </c>
      <c r="BS7" s="21">
        <f t="shared" si="0"/>
        <v>79700</v>
      </c>
      <c r="BT7" s="21">
        <f t="shared" si="0"/>
        <v>0</v>
      </c>
      <c r="BU7" s="21">
        <f aca="true" t="shared" si="1" ref="BU7:EF7">+BS7+BS8+BS10+BS13+BS11+BS12+BS16+BS29</f>
        <v>79700</v>
      </c>
      <c r="BV7" s="21">
        <f t="shared" si="1"/>
        <v>0</v>
      </c>
      <c r="BW7" s="21">
        <f t="shared" si="1"/>
        <v>79700</v>
      </c>
      <c r="BX7" s="21">
        <f t="shared" si="1"/>
        <v>0</v>
      </c>
      <c r="BY7" s="21">
        <f t="shared" si="1"/>
        <v>79700</v>
      </c>
      <c r="BZ7" s="21">
        <f t="shared" si="1"/>
        <v>0</v>
      </c>
      <c r="CA7" s="21">
        <f t="shared" si="1"/>
        <v>79700</v>
      </c>
      <c r="CB7" s="21">
        <f t="shared" si="1"/>
        <v>0</v>
      </c>
      <c r="CC7" s="21">
        <f t="shared" si="1"/>
        <v>79700</v>
      </c>
      <c r="CD7" s="21">
        <f t="shared" si="1"/>
        <v>0</v>
      </c>
      <c r="CE7" s="21">
        <f t="shared" si="1"/>
        <v>79700</v>
      </c>
      <c r="CF7" s="21">
        <f t="shared" si="1"/>
        <v>0</v>
      </c>
      <c r="CG7" s="21">
        <f t="shared" si="1"/>
        <v>79700</v>
      </c>
      <c r="CH7" s="21">
        <f t="shared" si="1"/>
        <v>0</v>
      </c>
      <c r="CI7" s="21">
        <f t="shared" si="1"/>
        <v>79700</v>
      </c>
      <c r="CJ7" s="21">
        <f t="shared" si="1"/>
        <v>0</v>
      </c>
      <c r="CK7" s="21">
        <f t="shared" si="1"/>
        <v>79700</v>
      </c>
      <c r="CL7" s="21">
        <f t="shared" si="1"/>
        <v>0</v>
      </c>
      <c r="CM7" s="21">
        <f t="shared" si="1"/>
        <v>79700</v>
      </c>
      <c r="CN7" s="21">
        <f t="shared" si="1"/>
        <v>0</v>
      </c>
      <c r="CO7" s="21">
        <f t="shared" si="1"/>
        <v>79700</v>
      </c>
      <c r="CP7" s="21">
        <f t="shared" si="1"/>
        <v>0</v>
      </c>
      <c r="CQ7" s="21">
        <f t="shared" si="1"/>
        <v>79700</v>
      </c>
      <c r="CR7" s="21">
        <f t="shared" si="1"/>
        <v>0</v>
      </c>
      <c r="CS7" s="21">
        <f t="shared" si="1"/>
        <v>79700</v>
      </c>
      <c r="CT7" s="21">
        <f t="shared" si="1"/>
        <v>0</v>
      </c>
      <c r="CU7" s="21">
        <f t="shared" si="1"/>
        <v>79700</v>
      </c>
      <c r="CV7" s="21">
        <f t="shared" si="1"/>
        <v>0</v>
      </c>
      <c r="CW7" s="21">
        <f t="shared" si="1"/>
        <v>79700</v>
      </c>
      <c r="CX7" s="21">
        <f t="shared" si="1"/>
        <v>0</v>
      </c>
      <c r="CY7" s="21">
        <f t="shared" si="1"/>
        <v>79700</v>
      </c>
      <c r="CZ7" s="21">
        <f t="shared" si="1"/>
        <v>0</v>
      </c>
      <c r="DA7" s="21">
        <f t="shared" si="1"/>
        <v>79700</v>
      </c>
      <c r="DB7" s="21">
        <f t="shared" si="1"/>
        <v>0</v>
      </c>
      <c r="DC7" s="21">
        <f t="shared" si="1"/>
        <v>79700</v>
      </c>
      <c r="DD7" s="21">
        <f t="shared" si="1"/>
        <v>0</v>
      </c>
      <c r="DE7" s="21">
        <f t="shared" si="1"/>
        <v>79700</v>
      </c>
      <c r="DF7" s="21">
        <f t="shared" si="1"/>
        <v>0</v>
      </c>
      <c r="DG7" s="21">
        <f t="shared" si="1"/>
        <v>79700</v>
      </c>
      <c r="DH7" s="21">
        <f t="shared" si="1"/>
        <v>0</v>
      </c>
      <c r="DI7" s="21">
        <f t="shared" si="1"/>
        <v>79700</v>
      </c>
      <c r="DJ7" s="21">
        <f t="shared" si="1"/>
        <v>0</v>
      </c>
      <c r="DK7" s="21">
        <f t="shared" si="1"/>
        <v>79700</v>
      </c>
      <c r="DL7" s="21">
        <f t="shared" si="1"/>
        <v>0</v>
      </c>
      <c r="DM7" s="21">
        <f t="shared" si="1"/>
        <v>79700</v>
      </c>
      <c r="DN7" s="21">
        <f t="shared" si="1"/>
        <v>0</v>
      </c>
      <c r="DO7" s="21">
        <f t="shared" si="1"/>
        <v>79700</v>
      </c>
      <c r="DP7" s="21">
        <f t="shared" si="1"/>
        <v>0</v>
      </c>
      <c r="DQ7" s="21">
        <f t="shared" si="1"/>
        <v>79700</v>
      </c>
      <c r="DR7" s="21">
        <f t="shared" si="1"/>
        <v>0</v>
      </c>
      <c r="DS7" s="21">
        <f t="shared" si="1"/>
        <v>79700</v>
      </c>
      <c r="DT7" s="21">
        <f t="shared" si="1"/>
        <v>0</v>
      </c>
      <c r="DU7" s="21">
        <f t="shared" si="1"/>
        <v>79700</v>
      </c>
      <c r="DV7" s="21">
        <f t="shared" si="1"/>
        <v>0</v>
      </c>
      <c r="DW7" s="21">
        <f t="shared" si="1"/>
        <v>79700</v>
      </c>
      <c r="DX7" s="21">
        <f t="shared" si="1"/>
        <v>0</v>
      </c>
      <c r="DY7" s="21">
        <f t="shared" si="1"/>
        <v>79700</v>
      </c>
      <c r="DZ7" s="21">
        <f t="shared" si="1"/>
        <v>0</v>
      </c>
      <c r="EA7" s="21">
        <f t="shared" si="1"/>
        <v>79700</v>
      </c>
      <c r="EB7" s="21">
        <f t="shared" si="1"/>
        <v>0</v>
      </c>
      <c r="EC7" s="21">
        <f t="shared" si="1"/>
        <v>79700</v>
      </c>
      <c r="ED7" s="21">
        <f t="shared" si="1"/>
        <v>0</v>
      </c>
      <c r="EE7" s="21">
        <f t="shared" si="1"/>
        <v>79700</v>
      </c>
      <c r="EF7" s="21">
        <f t="shared" si="1"/>
        <v>0</v>
      </c>
      <c r="EG7" s="21">
        <f aca="true" t="shared" si="2" ref="EG7:GR7">+EE7+EE8+EE10+EE13+EE11+EE12+EE16+EE29</f>
        <v>79700</v>
      </c>
      <c r="EH7" s="21">
        <f t="shared" si="2"/>
        <v>0</v>
      </c>
      <c r="EI7" s="21">
        <f t="shared" si="2"/>
        <v>79700</v>
      </c>
      <c r="EJ7" s="21">
        <f t="shared" si="2"/>
        <v>0</v>
      </c>
      <c r="EK7" s="21">
        <f t="shared" si="2"/>
        <v>79700</v>
      </c>
      <c r="EL7" s="21">
        <f t="shared" si="2"/>
        <v>0</v>
      </c>
      <c r="EM7" s="21">
        <f t="shared" si="2"/>
        <v>79700</v>
      </c>
      <c r="EN7" s="21">
        <f t="shared" si="2"/>
        <v>0</v>
      </c>
      <c r="EO7" s="21">
        <f t="shared" si="2"/>
        <v>79700</v>
      </c>
      <c r="EP7" s="21">
        <f t="shared" si="2"/>
        <v>0</v>
      </c>
      <c r="EQ7" s="21">
        <f t="shared" si="2"/>
        <v>79700</v>
      </c>
      <c r="ER7" s="21">
        <f t="shared" si="2"/>
        <v>0</v>
      </c>
      <c r="ES7" s="21">
        <f t="shared" si="2"/>
        <v>79700</v>
      </c>
      <c r="ET7" s="21">
        <f t="shared" si="2"/>
        <v>0</v>
      </c>
      <c r="EU7" s="21">
        <f t="shared" si="2"/>
        <v>79700</v>
      </c>
      <c r="EV7" s="21">
        <f t="shared" si="2"/>
        <v>0</v>
      </c>
      <c r="EW7" s="21">
        <f t="shared" si="2"/>
        <v>79700</v>
      </c>
      <c r="EX7" s="21">
        <f t="shared" si="2"/>
        <v>0</v>
      </c>
      <c r="EY7" s="21">
        <f t="shared" si="2"/>
        <v>79700</v>
      </c>
      <c r="EZ7" s="21">
        <f t="shared" si="2"/>
        <v>0</v>
      </c>
      <c r="FA7" s="21">
        <f t="shared" si="2"/>
        <v>79700</v>
      </c>
      <c r="FB7" s="21">
        <f t="shared" si="2"/>
        <v>0</v>
      </c>
      <c r="FC7" s="21">
        <f t="shared" si="2"/>
        <v>79700</v>
      </c>
      <c r="FD7" s="21">
        <f t="shared" si="2"/>
        <v>0</v>
      </c>
      <c r="FE7" s="21">
        <f t="shared" si="2"/>
        <v>79700</v>
      </c>
      <c r="FF7" s="21">
        <f t="shared" si="2"/>
        <v>0</v>
      </c>
      <c r="FG7" s="21">
        <f t="shared" si="2"/>
        <v>79700</v>
      </c>
      <c r="FH7" s="21">
        <f t="shared" si="2"/>
        <v>0</v>
      </c>
      <c r="FI7" s="21">
        <f t="shared" si="2"/>
        <v>79700</v>
      </c>
      <c r="FJ7" s="21">
        <f t="shared" si="2"/>
        <v>0</v>
      </c>
      <c r="FK7" s="21">
        <f t="shared" si="2"/>
        <v>79700</v>
      </c>
      <c r="FL7" s="21">
        <f t="shared" si="2"/>
        <v>0</v>
      </c>
      <c r="FM7" s="21">
        <f t="shared" si="2"/>
        <v>79700</v>
      </c>
      <c r="FN7" s="21">
        <f t="shared" si="2"/>
        <v>0</v>
      </c>
      <c r="FO7" s="21">
        <f t="shared" si="2"/>
        <v>79700</v>
      </c>
      <c r="FP7" s="21">
        <f t="shared" si="2"/>
        <v>0</v>
      </c>
      <c r="FQ7" s="21">
        <f t="shared" si="2"/>
        <v>79700</v>
      </c>
      <c r="FR7" s="21">
        <f t="shared" si="2"/>
        <v>0</v>
      </c>
      <c r="FS7" s="21">
        <f t="shared" si="2"/>
        <v>79700</v>
      </c>
      <c r="FT7" s="21">
        <f t="shared" si="2"/>
        <v>0</v>
      </c>
      <c r="FU7" s="21">
        <f t="shared" si="2"/>
        <v>79700</v>
      </c>
      <c r="FV7" s="21">
        <f t="shared" si="2"/>
        <v>0</v>
      </c>
      <c r="FW7" s="21">
        <f t="shared" si="2"/>
        <v>79700</v>
      </c>
      <c r="FX7" s="21">
        <f t="shared" si="2"/>
        <v>0</v>
      </c>
      <c r="FY7" s="21">
        <f t="shared" si="2"/>
        <v>79700</v>
      </c>
      <c r="FZ7" s="21">
        <f t="shared" si="2"/>
        <v>0</v>
      </c>
      <c r="GA7" s="21">
        <f t="shared" si="2"/>
        <v>79700</v>
      </c>
      <c r="GB7" s="21">
        <f t="shared" si="2"/>
        <v>0</v>
      </c>
      <c r="GC7" s="21">
        <f t="shared" si="2"/>
        <v>79700</v>
      </c>
      <c r="GD7" s="21">
        <f t="shared" si="2"/>
        <v>0</v>
      </c>
      <c r="GE7" s="21">
        <f t="shared" si="2"/>
        <v>79700</v>
      </c>
      <c r="GF7" s="21">
        <f t="shared" si="2"/>
        <v>0</v>
      </c>
      <c r="GG7" s="21">
        <f t="shared" si="2"/>
        <v>79700</v>
      </c>
      <c r="GH7" s="21">
        <f t="shared" si="2"/>
        <v>0</v>
      </c>
      <c r="GI7" s="21">
        <f t="shared" si="2"/>
        <v>79700</v>
      </c>
      <c r="GJ7" s="21">
        <f t="shared" si="2"/>
        <v>0</v>
      </c>
      <c r="GK7" s="21">
        <f t="shared" si="2"/>
        <v>79700</v>
      </c>
      <c r="GL7" s="21">
        <f t="shared" si="2"/>
        <v>0</v>
      </c>
      <c r="GM7" s="21">
        <f t="shared" si="2"/>
        <v>79700</v>
      </c>
      <c r="GN7" s="21">
        <f t="shared" si="2"/>
        <v>0</v>
      </c>
      <c r="GO7" s="21">
        <f t="shared" si="2"/>
        <v>79700</v>
      </c>
      <c r="GP7" s="21">
        <f t="shared" si="2"/>
        <v>0</v>
      </c>
      <c r="GQ7" s="21">
        <f t="shared" si="2"/>
        <v>79700</v>
      </c>
      <c r="GR7" s="21">
        <f t="shared" si="2"/>
        <v>0</v>
      </c>
      <c r="GS7" s="21">
        <f aca="true" t="shared" si="3" ref="GS7:IU7">+GQ7+GQ8+GQ10+GQ13+GQ11+GQ12+GQ16+GQ29</f>
        <v>79700</v>
      </c>
      <c r="GT7" s="21">
        <f t="shared" si="3"/>
        <v>0</v>
      </c>
      <c r="GU7" s="21">
        <f t="shared" si="3"/>
        <v>79700</v>
      </c>
      <c r="GV7" s="21">
        <f t="shared" si="3"/>
        <v>0</v>
      </c>
      <c r="GW7" s="21">
        <f t="shared" si="3"/>
        <v>79700</v>
      </c>
      <c r="GX7" s="21">
        <f t="shared" si="3"/>
        <v>0</v>
      </c>
      <c r="GY7" s="21">
        <f t="shared" si="3"/>
        <v>79700</v>
      </c>
      <c r="GZ7" s="21">
        <f t="shared" si="3"/>
        <v>0</v>
      </c>
      <c r="HA7" s="21">
        <f t="shared" si="3"/>
        <v>79700</v>
      </c>
      <c r="HB7" s="21">
        <f t="shared" si="3"/>
        <v>0</v>
      </c>
      <c r="HC7" s="21">
        <f t="shared" si="3"/>
        <v>79700</v>
      </c>
      <c r="HD7" s="21">
        <f t="shared" si="3"/>
        <v>0</v>
      </c>
      <c r="HE7" s="21">
        <f t="shared" si="3"/>
        <v>79700</v>
      </c>
      <c r="HF7" s="21">
        <f t="shared" si="3"/>
        <v>0</v>
      </c>
      <c r="HG7" s="21">
        <f t="shared" si="3"/>
        <v>79700</v>
      </c>
      <c r="HH7" s="21">
        <f t="shared" si="3"/>
        <v>0</v>
      </c>
      <c r="HI7" s="21">
        <f t="shared" si="3"/>
        <v>79700</v>
      </c>
      <c r="HJ7" s="21">
        <f t="shared" si="3"/>
        <v>0</v>
      </c>
      <c r="HK7" s="21">
        <f t="shared" si="3"/>
        <v>79700</v>
      </c>
      <c r="HL7" s="21">
        <f t="shared" si="3"/>
        <v>0</v>
      </c>
      <c r="HM7" s="21">
        <f t="shared" si="3"/>
        <v>79700</v>
      </c>
      <c r="HN7" s="21">
        <f t="shared" si="3"/>
        <v>0</v>
      </c>
      <c r="HO7" s="21">
        <f t="shared" si="3"/>
        <v>79700</v>
      </c>
      <c r="HP7" s="21">
        <f t="shared" si="3"/>
        <v>0</v>
      </c>
      <c r="HQ7" s="21">
        <f t="shared" si="3"/>
        <v>79700</v>
      </c>
      <c r="HR7" s="21">
        <f t="shared" si="3"/>
        <v>0</v>
      </c>
      <c r="HS7" s="21">
        <f t="shared" si="3"/>
        <v>79700</v>
      </c>
      <c r="HT7" s="21">
        <f t="shared" si="3"/>
        <v>0</v>
      </c>
      <c r="HU7" s="21">
        <f t="shared" si="3"/>
        <v>79700</v>
      </c>
      <c r="HV7" s="21">
        <f t="shared" si="3"/>
        <v>0</v>
      </c>
      <c r="HW7" s="21">
        <f t="shared" si="3"/>
        <v>79700</v>
      </c>
      <c r="HX7" s="21">
        <f t="shared" si="3"/>
        <v>0</v>
      </c>
      <c r="HY7" s="21">
        <f t="shared" si="3"/>
        <v>79700</v>
      </c>
      <c r="HZ7" s="21">
        <f t="shared" si="3"/>
        <v>0</v>
      </c>
      <c r="IA7" s="21">
        <f t="shared" si="3"/>
        <v>79700</v>
      </c>
      <c r="IB7" s="21">
        <f t="shared" si="3"/>
        <v>0</v>
      </c>
      <c r="IC7" s="21">
        <f t="shared" si="3"/>
        <v>79700</v>
      </c>
      <c r="ID7" s="21">
        <f t="shared" si="3"/>
        <v>0</v>
      </c>
      <c r="IE7" s="21">
        <f t="shared" si="3"/>
        <v>79700</v>
      </c>
      <c r="IF7" s="21">
        <f t="shared" si="3"/>
        <v>0</v>
      </c>
      <c r="IG7" s="21">
        <f t="shared" si="3"/>
        <v>79700</v>
      </c>
      <c r="IH7" s="21">
        <f t="shared" si="3"/>
        <v>0</v>
      </c>
      <c r="II7" s="21">
        <f t="shared" si="3"/>
        <v>79700</v>
      </c>
      <c r="IJ7" s="21">
        <f t="shared" si="3"/>
        <v>0</v>
      </c>
      <c r="IK7" s="21">
        <f t="shared" si="3"/>
        <v>79700</v>
      </c>
      <c r="IL7" s="21">
        <f t="shared" si="3"/>
        <v>0</v>
      </c>
      <c r="IM7" s="21">
        <f t="shared" si="3"/>
        <v>79700</v>
      </c>
      <c r="IN7" s="21">
        <f t="shared" si="3"/>
        <v>0</v>
      </c>
      <c r="IO7" s="21">
        <f t="shared" si="3"/>
        <v>79700</v>
      </c>
      <c r="IP7" s="21">
        <f t="shared" si="3"/>
        <v>0</v>
      </c>
      <c r="IQ7" s="21">
        <f t="shared" si="3"/>
        <v>79700</v>
      </c>
      <c r="IR7" s="21">
        <f t="shared" si="3"/>
        <v>0</v>
      </c>
      <c r="IS7" s="21">
        <f t="shared" si="3"/>
        <v>79700</v>
      </c>
      <c r="IT7" s="21">
        <f t="shared" si="3"/>
        <v>0</v>
      </c>
      <c r="IU7" s="21">
        <f t="shared" si="3"/>
        <v>79700</v>
      </c>
      <c r="IV7" s="21"/>
    </row>
    <row r="8" spans="2:7" ht="15">
      <c r="B8" s="24">
        <v>3</v>
      </c>
      <c r="C8" s="10" t="s">
        <v>15</v>
      </c>
      <c r="D8" s="3" t="s">
        <v>39</v>
      </c>
      <c r="E8" s="4" t="s">
        <v>4</v>
      </c>
      <c r="F8" s="8">
        <v>12217</v>
      </c>
      <c r="G8" s="19">
        <v>19783</v>
      </c>
    </row>
    <row r="9" spans="2:7" ht="15">
      <c r="B9" s="23">
        <v>4</v>
      </c>
      <c r="C9" s="10" t="s">
        <v>16</v>
      </c>
      <c r="D9" s="3" t="s">
        <v>5</v>
      </c>
      <c r="E9" s="4" t="s">
        <v>4</v>
      </c>
      <c r="F9" s="8">
        <v>4435</v>
      </c>
      <c r="G9" s="19">
        <v>8219</v>
      </c>
    </row>
    <row r="10" spans="2:7" ht="38.25">
      <c r="B10" s="24">
        <v>5</v>
      </c>
      <c r="C10" s="10" t="s">
        <v>16</v>
      </c>
      <c r="D10" s="3" t="s">
        <v>6</v>
      </c>
      <c r="E10" s="4" t="s">
        <v>4</v>
      </c>
      <c r="F10" s="8">
        <v>4962</v>
      </c>
      <c r="G10" s="19">
        <v>8317</v>
      </c>
    </row>
    <row r="11" spans="2:7" ht="38.25">
      <c r="B11" s="24">
        <v>6</v>
      </c>
      <c r="C11" s="10" t="s">
        <v>16</v>
      </c>
      <c r="D11" s="3" t="s">
        <v>40</v>
      </c>
      <c r="E11" s="4" t="s">
        <v>4</v>
      </c>
      <c r="F11" s="8">
        <v>6017</v>
      </c>
      <c r="G11" s="19">
        <v>9997</v>
      </c>
    </row>
    <row r="12" spans="2:7" ht="25.5">
      <c r="B12" s="23">
        <v>7</v>
      </c>
      <c r="C12" s="9" t="s">
        <v>17</v>
      </c>
      <c r="D12" s="3" t="s">
        <v>41</v>
      </c>
      <c r="E12" s="4" t="s">
        <v>4</v>
      </c>
      <c r="F12" s="8">
        <v>1137</v>
      </c>
      <c r="G12" s="19">
        <v>2554</v>
      </c>
    </row>
    <row r="13" spans="2:7" ht="38.25">
      <c r="B13" s="24">
        <v>8</v>
      </c>
      <c r="C13" s="10" t="s">
        <v>16</v>
      </c>
      <c r="D13" s="3" t="s">
        <v>7</v>
      </c>
      <c r="E13" s="4" t="s">
        <v>4</v>
      </c>
      <c r="F13" s="8">
        <v>2490</v>
      </c>
      <c r="G13" s="19">
        <v>4966</v>
      </c>
    </row>
    <row r="14" spans="2:7" ht="25.5">
      <c r="B14" s="23">
        <v>9</v>
      </c>
      <c r="C14" s="9" t="s">
        <v>16</v>
      </c>
      <c r="D14" s="3" t="s">
        <v>35</v>
      </c>
      <c r="E14" s="4" t="s">
        <v>4</v>
      </c>
      <c r="F14" s="8">
        <v>24583</v>
      </c>
      <c r="G14" s="8">
        <v>24583</v>
      </c>
    </row>
    <row r="15" spans="2:7" ht="15">
      <c r="B15" s="24">
        <v>10</v>
      </c>
      <c r="C15" s="9" t="s">
        <v>17</v>
      </c>
      <c r="D15" s="3" t="s">
        <v>42</v>
      </c>
      <c r="E15" s="4" t="s">
        <v>4</v>
      </c>
      <c r="F15" s="8">
        <v>4965</v>
      </c>
      <c r="G15" s="19">
        <v>7550</v>
      </c>
    </row>
    <row r="16" spans="2:7" ht="15">
      <c r="B16" s="24">
        <v>11</v>
      </c>
      <c r="C16" s="9" t="s">
        <v>28</v>
      </c>
      <c r="D16" s="3" t="s">
        <v>8</v>
      </c>
      <c r="E16" s="4" t="s">
        <v>4</v>
      </c>
      <c r="F16" s="8">
        <v>1455</v>
      </c>
      <c r="G16" s="19">
        <v>4850</v>
      </c>
    </row>
    <row r="17" spans="2:7" ht="25.5">
      <c r="B17" s="23">
        <v>12</v>
      </c>
      <c r="C17" s="9" t="s">
        <v>18</v>
      </c>
      <c r="D17" s="3" t="s">
        <v>37</v>
      </c>
      <c r="E17" s="5" t="s">
        <v>2</v>
      </c>
      <c r="F17" s="8">
        <v>1600000</v>
      </c>
      <c r="G17" s="19">
        <v>1600000</v>
      </c>
    </row>
    <row r="18" spans="2:7" ht="15">
      <c r="B18" s="24">
        <v>13</v>
      </c>
      <c r="C18" s="11" t="s">
        <v>21</v>
      </c>
      <c r="D18" s="3" t="s">
        <v>27</v>
      </c>
      <c r="E18" s="4" t="s">
        <v>4</v>
      </c>
      <c r="F18" s="8">
        <v>15000</v>
      </c>
      <c r="G18" s="19">
        <v>15000</v>
      </c>
    </row>
    <row r="19" spans="2:7" ht="15">
      <c r="B19" s="24">
        <v>14</v>
      </c>
      <c r="C19" s="11" t="s">
        <v>21</v>
      </c>
      <c r="D19" s="3" t="s">
        <v>26</v>
      </c>
      <c r="E19" s="4" t="s">
        <v>4</v>
      </c>
      <c r="F19" s="8">
        <v>23000</v>
      </c>
      <c r="G19" s="19" t="s">
        <v>38</v>
      </c>
    </row>
    <row r="20" spans="2:7" ht="15">
      <c r="B20" s="23">
        <v>15</v>
      </c>
      <c r="C20" s="12" t="s">
        <v>21</v>
      </c>
      <c r="D20" s="3" t="s">
        <v>23</v>
      </c>
      <c r="E20" s="4" t="s">
        <v>4</v>
      </c>
      <c r="F20" s="8">
        <v>1500</v>
      </c>
      <c r="G20" s="19">
        <v>5000</v>
      </c>
    </row>
    <row r="21" spans="2:7" ht="25.5">
      <c r="B21" s="24">
        <v>16</v>
      </c>
      <c r="C21" s="12" t="s">
        <v>16</v>
      </c>
      <c r="D21" s="3" t="s">
        <v>24</v>
      </c>
      <c r="E21" s="4" t="s">
        <v>4</v>
      </c>
      <c r="F21" s="8">
        <v>3900</v>
      </c>
      <c r="G21" s="19">
        <v>13000</v>
      </c>
    </row>
    <row r="22" spans="2:7" ht="15">
      <c r="B22" s="23">
        <v>17</v>
      </c>
      <c r="C22" s="12" t="s">
        <v>21</v>
      </c>
      <c r="D22" s="3" t="s">
        <v>29</v>
      </c>
      <c r="E22" s="4" t="s">
        <v>4</v>
      </c>
      <c r="F22" s="8">
        <v>1650</v>
      </c>
      <c r="G22" s="19">
        <v>5500</v>
      </c>
    </row>
    <row r="23" spans="2:7" ht="15">
      <c r="B23" s="24">
        <v>18</v>
      </c>
      <c r="C23" s="12" t="s">
        <v>21</v>
      </c>
      <c r="D23" s="3" t="s">
        <v>25</v>
      </c>
      <c r="E23" s="4" t="s">
        <v>4</v>
      </c>
      <c r="F23" s="8">
        <v>1650</v>
      </c>
      <c r="G23" s="19">
        <v>5500</v>
      </c>
    </row>
    <row r="24" spans="2:7" ht="25.5">
      <c r="B24" s="24">
        <v>19</v>
      </c>
      <c r="C24" s="12" t="s">
        <v>16</v>
      </c>
      <c r="D24" s="3" t="s">
        <v>43</v>
      </c>
      <c r="E24" s="4" t="s">
        <v>4</v>
      </c>
      <c r="F24" s="8">
        <v>1500</v>
      </c>
      <c r="G24" s="19">
        <v>5000</v>
      </c>
    </row>
    <row r="25" spans="2:7" ht="15">
      <c r="B25" s="23">
        <v>20</v>
      </c>
      <c r="C25" s="25" t="s">
        <v>19</v>
      </c>
      <c r="D25" s="3" t="s">
        <v>9</v>
      </c>
      <c r="E25" s="5" t="s">
        <v>4</v>
      </c>
      <c r="F25" s="8">
        <v>2169</v>
      </c>
      <c r="G25" s="19">
        <v>2169</v>
      </c>
    </row>
    <row r="26" spans="2:7" ht="15">
      <c r="B26" s="24">
        <v>21</v>
      </c>
      <c r="C26" s="26"/>
      <c r="D26" s="3" t="s">
        <v>10</v>
      </c>
      <c r="E26" s="5" t="s">
        <v>4</v>
      </c>
      <c r="F26" s="8">
        <v>1408</v>
      </c>
      <c r="G26" s="19">
        <v>1408</v>
      </c>
    </row>
    <row r="27" spans="2:7" ht="15">
      <c r="B27" s="24">
        <v>22</v>
      </c>
      <c r="C27" s="26"/>
      <c r="D27" s="3" t="s">
        <v>11</v>
      </c>
      <c r="E27" s="5" t="s">
        <v>4</v>
      </c>
      <c r="F27" s="8">
        <v>1103</v>
      </c>
      <c r="G27" s="19">
        <v>1103</v>
      </c>
    </row>
    <row r="28" spans="2:7" ht="15">
      <c r="B28" s="23">
        <v>23</v>
      </c>
      <c r="C28" s="27"/>
      <c r="D28" s="3" t="s">
        <v>12</v>
      </c>
      <c r="E28" s="5" t="s">
        <v>4</v>
      </c>
      <c r="F28" s="8">
        <v>959</v>
      </c>
      <c r="G28" s="19">
        <v>959</v>
      </c>
    </row>
    <row r="29" spans="2:7" ht="15">
      <c r="B29" s="24">
        <v>24</v>
      </c>
      <c r="C29" s="13" t="s">
        <v>21</v>
      </c>
      <c r="D29" s="3" t="s">
        <v>30</v>
      </c>
      <c r="E29" s="5" t="s">
        <v>4</v>
      </c>
      <c r="F29" s="8">
        <v>3800</v>
      </c>
      <c r="G29" s="19">
        <v>3500</v>
      </c>
    </row>
    <row r="30" spans="2:7" ht="15.75" thickBot="1">
      <c r="B30" s="23">
        <v>25</v>
      </c>
      <c r="C30" s="15" t="s">
        <v>31</v>
      </c>
      <c r="D30" s="6" t="s">
        <v>13</v>
      </c>
      <c r="E30" s="7" t="s">
        <v>2</v>
      </c>
      <c r="F30" s="16">
        <v>2932667</v>
      </c>
      <c r="G30" s="20">
        <v>2932667</v>
      </c>
    </row>
    <row r="31" spans="2:4" ht="15">
      <c r="B31" s="1"/>
      <c r="C31" s="1"/>
      <c r="D31" s="14"/>
    </row>
    <row r="32" ht="15">
      <c r="D32" s="14"/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</sheetData>
  <sheetProtection password="E7D5" sheet="1"/>
  <mergeCells count="8">
    <mergeCell ref="C25:C28"/>
    <mergeCell ref="F4:G4"/>
    <mergeCell ref="D4:D5"/>
    <mergeCell ref="E4:E5"/>
    <mergeCell ref="B4:B5"/>
    <mergeCell ref="B1:G2"/>
    <mergeCell ref="B3:G3"/>
    <mergeCell ref="C4:C5"/>
  </mergeCells>
  <printOptions/>
  <pageMargins left="0.984251968503937" right="0.35433070866141736" top="0.2362204724409449" bottom="0.15748031496062992" header="0.15748031496062992" footer="0.275590551181102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Usuario de Windows</cp:lastModifiedBy>
  <cp:lastPrinted>2013-09-10T20:08:54Z</cp:lastPrinted>
  <dcterms:created xsi:type="dcterms:W3CDTF">2010-12-23T14:53:51Z</dcterms:created>
  <dcterms:modified xsi:type="dcterms:W3CDTF">2019-07-11T17:41:20Z</dcterms:modified>
  <cp:category/>
  <cp:version/>
  <cp:contentType/>
  <cp:contentStatus/>
</cp:coreProperties>
</file>